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21" i="1" l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D8" i="1"/>
  <c r="F8" i="1" s="1"/>
  <c r="L7" i="1"/>
  <c r="J7" i="1"/>
  <c r="H7" i="1"/>
  <c r="D7" i="1"/>
  <c r="F7" i="1" s="1"/>
</calcChain>
</file>

<file path=xl/sharedStrings.xml><?xml version="1.0" encoding="utf-8"?>
<sst xmlns="http://schemas.openxmlformats.org/spreadsheetml/2006/main" count="37" uniqueCount="37">
  <si>
    <t>جدول 3.2</t>
  </si>
  <si>
    <t>المساحة المزروعة بالدونم</t>
  </si>
  <si>
    <t>حجم المساحة المزروعة</t>
  </si>
  <si>
    <t>العدد الاجمالي للحيازات 
  (1)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</si>
  <si>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</si>
  <si>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</si>
  <si>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</si>
  <si>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</si>
  <si>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</si>
  <si>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</si>
  <si>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</si>
  <si>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</si>
  <si>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</si>
  <si>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</si>
  <si>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</si>
  <si>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</si>
  <si>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</si>
  <si>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</si>
  <si>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</si>
  <si>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</si>
  <si>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</si>
  <si>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</si>
  <si>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</si>
  <si>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</si>
  <si>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</si>
  <si>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</si>
  <si>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</si>
  <si>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</si>
  <si>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المجموع</t>
  </si>
  <si>
    <t>قضاء : الكورة</t>
  </si>
  <si>
    <t xml:space="preserve"> * يمكن تسجيل فروقات طفيفة بنسبة 0.1 وذلك نتيجة التدوير</t>
  </si>
  <si>
    <t>طريقة استغلال الاراضي الاساسية للحيازات حسب عدد الحيازات وحجم المساحة المزروعة*</t>
  </si>
  <si>
    <t xml:space="preserve"> %
  (2/1)</t>
  </si>
  <si>
    <t xml:space="preserve"> %
  (3/1)</t>
  </si>
  <si>
    <t xml:space="preserve"> % 
 (4/1)</t>
  </si>
  <si>
    <t xml:space="preserve"> %
  (5/1)</t>
  </si>
  <si>
    <t xml:space="preserve"> % 
 (6/1)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</si>
</sst>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5" fontId="7" fillId="0" borderId="19" xfId="0" applyNumberFormat="1" applyFont="1" applyBorder="1"/>
    <xf numFmtId="164" fontId="7" fillId="0" borderId="7" xfId="1" applyNumberFormat="1" applyFont="1" applyBorder="1"/>
    <xf numFmtId="165" fontId="7" fillId="0" borderId="8" xfId="0" applyNumberFormat="1" applyFont="1" applyBorder="1"/>
    <xf numFmtId="164" fontId="7" fillId="0" borderId="6" xfId="1" applyNumberFormat="1" applyFont="1" applyBorder="1"/>
    <xf numFmtId="165" fontId="7" fillId="0" borderId="9" xfId="0" applyNumberFormat="1" applyFont="1" applyBorder="1"/>
    <xf numFmtId="164" fontId="7" fillId="0" borderId="20" xfId="1" applyNumberFormat="1" applyFont="1" applyBorder="1"/>
    <xf numFmtId="164" fontId="7" fillId="0" borderId="10" xfId="1" applyNumberFormat="1" applyFont="1" applyBorder="1"/>
    <xf numFmtId="165" fontId="7" fillId="0" borderId="21" xfId="0" applyNumberFormat="1" applyFont="1" applyBorder="1"/>
    <xf numFmtId="164" fontId="7" fillId="0" borderId="12" xfId="1" applyNumberFormat="1" applyFont="1" applyBorder="1"/>
    <xf numFmtId="165" fontId="7" fillId="0" borderId="13" xfId="0" applyNumberFormat="1" applyFont="1" applyBorder="1"/>
    <xf numFmtId="164" fontId="7" fillId="0" borderId="11" xfId="1" applyNumberFormat="1" applyFont="1" applyBorder="1"/>
    <xf numFmtId="164" fontId="8" fillId="0" borderId="12" xfId="1" applyNumberFormat="1" applyFont="1" applyBorder="1"/>
    <xf numFmtId="164" fontId="7" fillId="0" borderId="22" xfId="1" applyNumberFormat="1" applyFont="1" applyBorder="1"/>
    <xf numFmtId="164" fontId="8" fillId="0" borderId="23" xfId="1" applyNumberFormat="1" applyFont="1" applyBorder="1"/>
    <xf numFmtId="165" fontId="7" fillId="0" borderId="24" xfId="0" applyNumberFormat="1" applyFont="1" applyBorder="1"/>
    <xf numFmtId="164" fontId="7" fillId="0" borderId="25" xfId="1" applyNumberFormat="1" applyFont="1" applyBorder="1"/>
    <xf numFmtId="164" fontId="7" fillId="0" borderId="23" xfId="1" applyNumberFormat="1" applyFont="1" applyBorder="1"/>
    <xf numFmtId="0" fontId="1" fillId="0" borderId="15" xfId="0" applyFont="1" applyFill="1" applyBorder="1"/>
    <xf numFmtId="164" fontId="9" fillId="0" borderId="15" xfId="1" applyNumberFormat="1" applyFont="1" applyBorder="1"/>
    <xf numFmtId="165" fontId="9" fillId="0" borderId="26" xfId="0" applyNumberFormat="1" applyFont="1" applyBorder="1"/>
    <xf numFmtId="164" fontId="9" fillId="0" borderId="16" xfId="1" applyNumberFormat="1" applyFont="1" applyBorder="1"/>
    <xf numFmtId="165" fontId="9" fillId="0" borderId="17" xfId="0" applyNumberFormat="1" applyFont="1" applyBorder="1"/>
    <xf numFmtId="164" fontId="9" fillId="0" borderId="27" xfId="1" applyNumberFormat="1" applyFont="1" applyBorder="1"/>
    <xf numFmtId="165" fontId="9" fillId="0" borderId="28" xfId="0" applyNumberFormat="1" applyFont="1" applyBorder="1"/>
    <xf numFmtId="0" fontId="1" fillId="0" borderId="0" xfId="0" applyFont="1"/>
    <xf numFmtId="0" fontId="1" fillId="0" borderId="5" xfId="0" applyFont="1" applyBorder="1"/>
    <xf numFmtId="0" fontId="1" fillId="0" borderId="10" xfId="0" applyFont="1" applyBorder="1"/>
    <xf numFmtId="0" fontId="1" fillId="0" borderId="14" xfId="0" applyFont="1" applyBorder="1"/>
    <xf numFmtId="0" fontId="2" fillId="0" borderId="0" xfId="0" applyFont="1" applyAlignment="1">
      <alignment horizontal="center" vertical="center" wrapText="1"/>
    </xf>
    <xf numFmtId="165" fontId="7" fillId="0" borderId="29" xfId="0" applyNumberFormat="1" applyFont="1" applyBorder="1"/>
    <xf numFmtId="165" fontId="7" fillId="0" borderId="30" xfId="0" applyNumberFormat="1" applyFont="1" applyBorder="1"/>
    <xf numFmtId="165" fontId="7" fillId="0" borderId="31" xfId="0" applyNumberFormat="1" applyFont="1" applyBorder="1"/>
    <xf numFmtId="165" fontId="9" fillId="0" borderId="32" xfId="0" applyNumberFormat="1" applyFont="1" applyBorder="1"/>
    <xf numFmtId="164" fontId="7" fillId="0" borderId="33" xfId="1" applyNumberFormat="1" applyFont="1" applyBorder="1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rightToLeft="1" tabSelected="1" workbookViewId="0">
      <selection activeCell="A2" sqref="A2:L2"/>
    </sheetView>
  </sheetViews>
  <sheetFormatPr defaultRowHeight="15" x14ac:dyDescent="0.25"/>
  <cols>
    <col min="1" max="1" width="17.7109375" customWidth="1"/>
    <col min="2" max="2" width="13.7109375" customWidth="1"/>
    <col min="3" max="3" width="11.85546875" customWidth="1"/>
    <col min="4" max="4" width="12" customWidth="1"/>
    <col min="6" max="6" width="11.7109375" customWidth="1"/>
    <col min="8" max="8" width="11.85546875" customWidth="1"/>
    <col min="10" max="10" width="9.28515625" customWidth="1"/>
    <col min="12" max="12" width="11.28515625" customWidth="1"/>
  </cols>
  <sheetData>
    <row r="1" spans="1:12" s="46" customFormat="1" ht="49.5" customHeight="1" x14ac:dyDescent="0.25">
      <c r="A1" s="44" t="s">
        <v>29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</row>
    <row r="2" spans="1:12" ht="66" customHeight="1" x14ac:dyDescent="0.25">
      <c r="A2" s="39" t="s">
        <v>31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</row>
    <row r="3" spans="1:12" ht="14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2" ht="19.5" thickBot="1" x14ac:dyDescent="0.35">
      <c r="A4" s="1" t="s">
        <v>0</v>
      </c>
      <c r="J4" s="40" t="s">
        <v>1</v>
      </c>
      <c r="K4" s="40"/>
      <c r="L4" s="40"/>
    </row>
    <row r="5" spans="1:12" ht="39" customHeight="1" thickBot="1" x14ac:dyDescent="0.3">
      <c r="A5" s="41" t="s">
        <v>2</v>
      </c>
      <c r="B5" s="41" t="s">
        <v>3</v>
      </c>
      <c r="C5" s="43" t="s">
        <v>4</v>
      </c>
      <c r="D5" s="43"/>
      <c r="E5" s="43" t="s">
        <v>5</v>
      </c>
      <c r="F5" s="43"/>
      <c r="G5" s="43" t="s">
        <v>6</v>
      </c>
      <c r="H5" s="43"/>
      <c r="I5" s="43" t="s">
        <v>7</v>
      </c>
      <c r="J5" s="43"/>
      <c r="K5" s="43" t="s">
        <v>8</v>
      </c>
      <c r="L5" s="43"/>
    </row>
    <row r="6" spans="1:12" ht="45.75" thickBot="1" x14ac:dyDescent="0.3">
      <c r="A6" s="42"/>
      <c r="B6" s="42"/>
      <c r="C6" s="2" t="s">
        <v>9</v>
      </c>
      <c r="D6" s="2" t="s">
        <v>32</v>
      </c>
      <c r="E6" s="2" t="s">
        <v>10</v>
      </c>
      <c r="F6" s="2" t="s">
        <v>33</v>
      </c>
      <c r="G6" s="2" t="s">
        <v>11</v>
      </c>
      <c r="H6" s="2" t="s">
        <v>34</v>
      </c>
      <c r="I6" s="2" t="s">
        <v>12</v>
      </c>
      <c r="J6" s="2" t="s">
        <v>35</v>
      </c>
      <c r="K6" s="2" t="s">
        <v>13</v>
      </c>
      <c r="L6" s="2" t="s">
        <v>36</v>
      </c>
    </row>
    <row r="7" spans="1:12" x14ac:dyDescent="0.25">
      <c r="A7" s="29" t="s">
        <v>14</v>
      </c>
      <c r="B7" s="3">
        <v>25</v>
      </c>
      <c r="C7" s="5">
        <v>25</v>
      </c>
      <c r="D7" s="33">
        <f>C7/B7*100</f>
        <v>100</v>
      </c>
      <c r="E7" s="5">
        <v>0</v>
      </c>
      <c r="F7" s="4">
        <f>E7/D7*100</f>
        <v>0</v>
      </c>
      <c r="G7" s="5">
        <v>0</v>
      </c>
      <c r="H7" s="6">
        <f t="shared" ref="H7:H21" si="0">G7/B7*100</f>
        <v>0</v>
      </c>
      <c r="I7" s="7">
        <v>0</v>
      </c>
      <c r="J7" s="8">
        <f>I7/B7*100</f>
        <v>0</v>
      </c>
      <c r="K7" s="9">
        <v>0</v>
      </c>
      <c r="L7" s="8">
        <f t="shared" ref="L7:L21" si="1">K7/B7*100</f>
        <v>0</v>
      </c>
    </row>
    <row r="8" spans="1:12" x14ac:dyDescent="0.25">
      <c r="A8" s="30" t="s">
        <v>15</v>
      </c>
      <c r="B8" s="10">
        <v>14</v>
      </c>
      <c r="C8" s="12">
        <v>14</v>
      </c>
      <c r="D8" s="34">
        <f t="shared" ref="D8:D21" si="2">C8/B8*100</f>
        <v>100</v>
      </c>
      <c r="E8" s="12">
        <v>0</v>
      </c>
      <c r="F8" s="11">
        <f>E8/D8*100</f>
        <v>0</v>
      </c>
      <c r="G8" s="12">
        <v>0</v>
      </c>
      <c r="H8" s="13">
        <f t="shared" si="0"/>
        <v>0</v>
      </c>
      <c r="I8" s="14">
        <v>0</v>
      </c>
      <c r="J8" s="8">
        <f t="shared" ref="J8:J21" si="3">I8/B8*100</f>
        <v>0</v>
      </c>
      <c r="K8" s="12">
        <v>0</v>
      </c>
      <c r="L8" s="13">
        <f t="shared" si="1"/>
        <v>0</v>
      </c>
    </row>
    <row r="9" spans="1:12" ht="15.75" x14ac:dyDescent="0.25">
      <c r="A9" s="30" t="s">
        <v>16</v>
      </c>
      <c r="B9" s="10">
        <v>757</v>
      </c>
      <c r="C9" s="12">
        <v>707</v>
      </c>
      <c r="D9" s="34">
        <f t="shared" si="2"/>
        <v>93.39498018494055</v>
      </c>
      <c r="E9" s="12">
        <v>5</v>
      </c>
      <c r="F9" s="11">
        <f>E9/B9*100</f>
        <v>0.66050198150594452</v>
      </c>
      <c r="G9" s="15">
        <v>6</v>
      </c>
      <c r="H9" s="13">
        <f t="shared" si="0"/>
        <v>0.79260237780713338</v>
      </c>
      <c r="I9" s="14">
        <v>39</v>
      </c>
      <c r="J9" s="8">
        <f t="shared" si="3"/>
        <v>5.1519154557463667</v>
      </c>
      <c r="K9" s="12">
        <v>0</v>
      </c>
      <c r="L9" s="13">
        <f t="shared" si="1"/>
        <v>0</v>
      </c>
    </row>
    <row r="10" spans="1:12" ht="15.75" x14ac:dyDescent="0.25">
      <c r="A10" s="30" t="s">
        <v>17</v>
      </c>
      <c r="B10" s="10">
        <v>2082</v>
      </c>
      <c r="C10" s="12">
        <v>1897</v>
      </c>
      <c r="D10" s="34">
        <f t="shared" si="2"/>
        <v>91.114313160422668</v>
      </c>
      <c r="E10" s="12">
        <v>19</v>
      </c>
      <c r="F10" s="11">
        <f t="shared" ref="F10:F20" si="4">E10/B10*100</f>
        <v>0.91258405379442842</v>
      </c>
      <c r="G10" s="15">
        <v>6</v>
      </c>
      <c r="H10" s="13">
        <f t="shared" si="0"/>
        <v>0.28818443804034583</v>
      </c>
      <c r="I10" s="14">
        <v>154</v>
      </c>
      <c r="J10" s="8">
        <f t="shared" si="3"/>
        <v>7.3967339097022089</v>
      </c>
      <c r="K10" s="12">
        <v>6</v>
      </c>
      <c r="L10" s="13">
        <f t="shared" si="1"/>
        <v>0.28818443804034583</v>
      </c>
    </row>
    <row r="11" spans="1:12" ht="15.75" x14ac:dyDescent="0.25">
      <c r="A11" s="30" t="s">
        <v>18</v>
      </c>
      <c r="B11" s="10">
        <v>1347</v>
      </c>
      <c r="C11" s="12">
        <v>1228</v>
      </c>
      <c r="D11" s="34">
        <f t="shared" si="2"/>
        <v>91.165553080920574</v>
      </c>
      <c r="E11" s="12">
        <v>23</v>
      </c>
      <c r="F11" s="11">
        <f t="shared" si="4"/>
        <v>1.7074981440237564</v>
      </c>
      <c r="G11" s="15">
        <v>19</v>
      </c>
      <c r="H11" s="13">
        <f t="shared" si="0"/>
        <v>1.4105419450631032</v>
      </c>
      <c r="I11" s="14">
        <v>77</v>
      </c>
      <c r="J11" s="8">
        <f t="shared" si="3"/>
        <v>5.7164068299925761</v>
      </c>
      <c r="K11" s="12">
        <v>0</v>
      </c>
      <c r="L11" s="13">
        <f t="shared" si="1"/>
        <v>0</v>
      </c>
    </row>
    <row r="12" spans="1:12" ht="15.75" x14ac:dyDescent="0.25">
      <c r="A12" s="30" t="s">
        <v>19</v>
      </c>
      <c r="B12" s="10">
        <v>911</v>
      </c>
      <c r="C12" s="12">
        <v>836</v>
      </c>
      <c r="D12" s="34">
        <f t="shared" si="2"/>
        <v>91.76728869374314</v>
      </c>
      <c r="E12" s="12">
        <v>14</v>
      </c>
      <c r="F12" s="11">
        <f t="shared" si="4"/>
        <v>1.5367727771679474</v>
      </c>
      <c r="G12" s="15">
        <v>16</v>
      </c>
      <c r="H12" s="13">
        <f t="shared" si="0"/>
        <v>1.7563117453347969</v>
      </c>
      <c r="I12" s="14">
        <v>45</v>
      </c>
      <c r="J12" s="8">
        <f t="shared" si="3"/>
        <v>4.9396267837541163</v>
      </c>
      <c r="K12" s="12">
        <v>0</v>
      </c>
      <c r="L12" s="13">
        <f t="shared" si="1"/>
        <v>0</v>
      </c>
    </row>
    <row r="13" spans="1:12" ht="15.75" x14ac:dyDescent="0.25">
      <c r="A13" s="30" t="s">
        <v>20</v>
      </c>
      <c r="B13" s="10">
        <v>469</v>
      </c>
      <c r="C13" s="12">
        <v>439</v>
      </c>
      <c r="D13" s="34">
        <f t="shared" si="2"/>
        <v>93.603411513859285</v>
      </c>
      <c r="E13" s="12">
        <v>11</v>
      </c>
      <c r="F13" s="11">
        <f t="shared" si="4"/>
        <v>2.3454157782515992</v>
      </c>
      <c r="G13" s="15">
        <v>6</v>
      </c>
      <c r="H13" s="13">
        <f t="shared" si="0"/>
        <v>1.279317697228145</v>
      </c>
      <c r="I13" s="14">
        <v>12</v>
      </c>
      <c r="J13" s="8">
        <f t="shared" si="3"/>
        <v>2.5586353944562901</v>
      </c>
      <c r="K13" s="12">
        <v>1</v>
      </c>
      <c r="L13" s="13">
        <f t="shared" si="1"/>
        <v>0.21321961620469082</v>
      </c>
    </row>
    <row r="14" spans="1:12" ht="15.75" x14ac:dyDescent="0.25">
      <c r="A14" s="30" t="s">
        <v>21</v>
      </c>
      <c r="B14" s="10">
        <v>126</v>
      </c>
      <c r="C14" s="12">
        <v>115</v>
      </c>
      <c r="D14" s="34">
        <f t="shared" si="2"/>
        <v>91.269841269841265</v>
      </c>
      <c r="E14" s="12">
        <v>4</v>
      </c>
      <c r="F14" s="11">
        <f t="shared" si="4"/>
        <v>3.1746031746031744</v>
      </c>
      <c r="G14" s="15">
        <v>2</v>
      </c>
      <c r="H14" s="13">
        <f t="shared" si="0"/>
        <v>1.5873015873015872</v>
      </c>
      <c r="I14" s="14">
        <v>5</v>
      </c>
      <c r="J14" s="8">
        <f t="shared" si="3"/>
        <v>3.9682539682539679</v>
      </c>
      <c r="K14" s="12">
        <v>0</v>
      </c>
      <c r="L14" s="13">
        <f t="shared" si="1"/>
        <v>0</v>
      </c>
    </row>
    <row r="15" spans="1:12" ht="15.75" x14ac:dyDescent="0.25">
      <c r="A15" s="30" t="s">
        <v>22</v>
      </c>
      <c r="B15" s="10">
        <v>60</v>
      </c>
      <c r="C15" s="12">
        <v>47</v>
      </c>
      <c r="D15" s="34">
        <f t="shared" si="2"/>
        <v>78.333333333333329</v>
      </c>
      <c r="E15" s="12">
        <v>6</v>
      </c>
      <c r="F15" s="11">
        <f t="shared" si="4"/>
        <v>10</v>
      </c>
      <c r="G15" s="15">
        <v>5</v>
      </c>
      <c r="H15" s="13">
        <f t="shared" si="0"/>
        <v>8.3333333333333321</v>
      </c>
      <c r="I15" s="14">
        <v>1</v>
      </c>
      <c r="J15" s="8">
        <f t="shared" si="3"/>
        <v>1.6666666666666667</v>
      </c>
      <c r="K15" s="12">
        <v>1</v>
      </c>
      <c r="L15" s="13">
        <f t="shared" si="1"/>
        <v>1.6666666666666667</v>
      </c>
    </row>
    <row r="16" spans="1:12" ht="15.75" x14ac:dyDescent="0.25">
      <c r="A16" s="30" t="s">
        <v>23</v>
      </c>
      <c r="B16" s="10">
        <v>24</v>
      </c>
      <c r="C16" s="12">
        <v>21</v>
      </c>
      <c r="D16" s="34">
        <f t="shared" si="2"/>
        <v>87.5</v>
      </c>
      <c r="E16" s="12">
        <v>2</v>
      </c>
      <c r="F16" s="11">
        <f t="shared" si="4"/>
        <v>8.3333333333333321</v>
      </c>
      <c r="G16" s="15">
        <v>0</v>
      </c>
      <c r="H16" s="13">
        <f t="shared" si="0"/>
        <v>0</v>
      </c>
      <c r="I16" s="14">
        <v>1</v>
      </c>
      <c r="J16" s="8">
        <f t="shared" si="3"/>
        <v>4.1666666666666661</v>
      </c>
      <c r="K16" s="12">
        <v>0</v>
      </c>
      <c r="L16" s="13">
        <f t="shared" si="1"/>
        <v>0</v>
      </c>
    </row>
    <row r="17" spans="1:12" ht="15.75" x14ac:dyDescent="0.25">
      <c r="A17" s="30" t="s">
        <v>24</v>
      </c>
      <c r="B17" s="10">
        <v>30</v>
      </c>
      <c r="C17" s="12">
        <v>19</v>
      </c>
      <c r="D17" s="34">
        <f t="shared" si="2"/>
        <v>63.333333333333329</v>
      </c>
      <c r="E17" s="12">
        <v>5</v>
      </c>
      <c r="F17" s="11">
        <f t="shared" si="4"/>
        <v>16.666666666666664</v>
      </c>
      <c r="G17" s="15">
        <v>1</v>
      </c>
      <c r="H17" s="13">
        <f t="shared" si="0"/>
        <v>3.3333333333333335</v>
      </c>
      <c r="I17" s="14">
        <v>5</v>
      </c>
      <c r="J17" s="8">
        <f t="shared" si="3"/>
        <v>16.666666666666664</v>
      </c>
      <c r="K17" s="12">
        <v>0</v>
      </c>
      <c r="L17" s="13">
        <f t="shared" si="1"/>
        <v>0</v>
      </c>
    </row>
    <row r="18" spans="1:12" ht="15.75" x14ac:dyDescent="0.25">
      <c r="A18" s="30" t="s">
        <v>25</v>
      </c>
      <c r="B18" s="10">
        <v>13</v>
      </c>
      <c r="C18" s="12">
        <v>11</v>
      </c>
      <c r="D18" s="34">
        <f t="shared" si="2"/>
        <v>84.615384615384613</v>
      </c>
      <c r="E18" s="12">
        <v>1</v>
      </c>
      <c r="F18" s="11">
        <f t="shared" si="4"/>
        <v>7.6923076923076925</v>
      </c>
      <c r="G18" s="15">
        <v>0</v>
      </c>
      <c r="H18" s="13">
        <f t="shared" si="0"/>
        <v>0</v>
      </c>
      <c r="I18" s="14">
        <v>1</v>
      </c>
      <c r="J18" s="8">
        <f t="shared" si="3"/>
        <v>7.6923076923076925</v>
      </c>
      <c r="K18" s="12">
        <v>0</v>
      </c>
      <c r="L18" s="13">
        <f t="shared" si="1"/>
        <v>0</v>
      </c>
    </row>
    <row r="19" spans="1:12" ht="15.75" x14ac:dyDescent="0.25">
      <c r="A19" s="30" t="s">
        <v>26</v>
      </c>
      <c r="B19" s="10">
        <v>12</v>
      </c>
      <c r="C19" s="12">
        <v>9</v>
      </c>
      <c r="D19" s="34">
        <f t="shared" si="2"/>
        <v>75</v>
      </c>
      <c r="E19" s="12">
        <v>1</v>
      </c>
      <c r="F19" s="11">
        <f t="shared" si="4"/>
        <v>8.3333333333333321</v>
      </c>
      <c r="G19" s="15">
        <v>2</v>
      </c>
      <c r="H19" s="13">
        <f t="shared" si="0"/>
        <v>16.666666666666664</v>
      </c>
      <c r="I19" s="14">
        <v>0</v>
      </c>
      <c r="J19" s="8">
        <f t="shared" si="3"/>
        <v>0</v>
      </c>
      <c r="K19" s="12">
        <v>0</v>
      </c>
      <c r="L19" s="13">
        <f t="shared" si="1"/>
        <v>0</v>
      </c>
    </row>
    <row r="20" spans="1:12" ht="16.5" thickBot="1" x14ac:dyDescent="0.3">
      <c r="A20" s="31" t="s">
        <v>27</v>
      </c>
      <c r="B20" s="16">
        <v>4</v>
      </c>
      <c r="C20" s="20">
        <v>3</v>
      </c>
      <c r="D20" s="35">
        <f t="shared" si="2"/>
        <v>75</v>
      </c>
      <c r="E20" s="37">
        <v>0</v>
      </c>
      <c r="F20" s="11">
        <f t="shared" si="4"/>
        <v>0</v>
      </c>
      <c r="G20" s="17">
        <v>0</v>
      </c>
      <c r="H20" s="18">
        <f t="shared" si="0"/>
        <v>0</v>
      </c>
      <c r="I20" s="19">
        <v>1</v>
      </c>
      <c r="J20" s="8">
        <f t="shared" si="3"/>
        <v>25</v>
      </c>
      <c r="K20" s="20">
        <v>0</v>
      </c>
      <c r="L20" s="18">
        <f t="shared" si="1"/>
        <v>0</v>
      </c>
    </row>
    <row r="21" spans="1:12" s="28" customFormat="1" ht="15.75" thickBot="1" x14ac:dyDescent="0.3">
      <c r="A21" s="21" t="s">
        <v>28</v>
      </c>
      <c r="B21" s="22">
        <v>5874</v>
      </c>
      <c r="C21" s="24">
        <v>5371</v>
      </c>
      <c r="D21" s="36">
        <f t="shared" si="2"/>
        <v>91.436840313244801</v>
      </c>
      <c r="E21" s="24">
        <v>91</v>
      </c>
      <c r="F21" s="23">
        <f>E21/B21*100</f>
        <v>1.5491998638066053</v>
      </c>
      <c r="G21" s="24">
        <v>63</v>
      </c>
      <c r="H21" s="25">
        <f t="shared" si="0"/>
        <v>1.0725229826353422</v>
      </c>
      <c r="I21" s="26">
        <v>341</v>
      </c>
      <c r="J21" s="27">
        <f t="shared" si="3"/>
        <v>5.8052434456928843</v>
      </c>
      <c r="K21" s="24">
        <v>8</v>
      </c>
      <c r="L21" s="25">
        <f t="shared" si="1"/>
        <v>0.1361933946203609</v>
      </c>
    </row>
    <row r="23" spans="1:12" x14ac:dyDescent="0.25">
      <c r="A23" s="38" t="s">
        <v>30</v>
      </c>
      <c r="B23" s="38"/>
      <c r="C23" s="38"/>
      <c r="D23" s="38"/>
      <c r="E23" s="38"/>
    </row>
  </sheetData>
  <mergeCells count="11">
    <mergeCell ref="A23:E23"/>
    <mergeCell ref="A2:L2"/>
    <mergeCell ref="J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2012-06-05T06:15:16Z</dcterms:created>
  <dcterms:modified xsi:type="dcterms:W3CDTF">2012-10-23T08:02:23Z</dcterms:modified>
</cp:coreProperties>
</file>